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ورقة1" sheetId="1" r:id="rId1"/>
    <sheet name="ورقة2" sheetId="2" r:id="rId2"/>
    <sheet name="ورقة3" sheetId="3" r:id="rId3"/>
  </sheets>
  <calcPr calcId="124519"/>
  <extLst>
    <ext uri="GoogleSheetsCustomDataVersion1">
      <go:sheetsCustomData xmlns:go="http://customooxmlschemas.google.com/" r:id="rId7" roundtripDataSignature="AMtx7mjRdrJjILShIuDsqaq9VsMUp9Lp7w=="/>
    </ext>
  </extLst>
</workbook>
</file>

<file path=xl/calcChain.xml><?xml version="1.0" encoding="utf-8"?>
<calcChain xmlns="http://schemas.openxmlformats.org/spreadsheetml/2006/main">
  <c r="B17" i="1"/>
  <c r="C15" s="1"/>
  <c r="D15" s="1"/>
  <c r="E15" l="1"/>
  <c r="F15"/>
  <c r="G15"/>
  <c r="C13"/>
  <c r="D13" s="1"/>
  <c r="C16"/>
  <c r="D16" s="1"/>
  <c r="C14"/>
  <c r="D14" s="1"/>
  <c r="C12"/>
  <c r="E14" l="1"/>
  <c r="F14"/>
  <c r="G14"/>
  <c r="E13"/>
  <c r="F13"/>
  <c r="G13"/>
  <c r="F16"/>
  <c r="G16"/>
  <c r="E16"/>
  <c r="C17"/>
  <c r="D12"/>
  <c r="E12" l="1"/>
  <c r="E17" s="1"/>
  <c r="F12"/>
  <c r="F17" s="1"/>
  <c r="G12"/>
  <c r="G17" s="1"/>
  <c r="D17"/>
</calcChain>
</file>

<file path=xl/sharedStrings.xml><?xml version="1.0" encoding="utf-8"?>
<sst xmlns="http://schemas.openxmlformats.org/spreadsheetml/2006/main" count="25" uniqueCount="24">
  <si>
    <t>مدرسة الصفصافة الاساسية المختلطة</t>
  </si>
  <si>
    <t>المبحث :</t>
  </si>
  <si>
    <t>رياضيات</t>
  </si>
  <si>
    <t>الصف:</t>
  </si>
  <si>
    <t>الخامس الاساسي</t>
  </si>
  <si>
    <t xml:space="preserve">                                                       </t>
  </si>
  <si>
    <t>علامة الكلية:</t>
  </si>
  <si>
    <t xml:space="preserve">وزن الوحدة </t>
  </si>
  <si>
    <t>علامة الوحدة</t>
  </si>
  <si>
    <t>اسم الوحدة</t>
  </si>
  <si>
    <t xml:space="preserve">عدد  الأهداف </t>
  </si>
  <si>
    <t>وزن الوحدة</t>
  </si>
  <si>
    <t>المعرفة والفهم</t>
  </si>
  <si>
    <t>توظيف المعلومات</t>
  </si>
  <si>
    <t>المهارات العليا</t>
  </si>
  <si>
    <t>الكسور العشرية والعمليات عليها</t>
  </si>
  <si>
    <t>المعادلات</t>
  </si>
  <si>
    <t>الهندسة</t>
  </si>
  <si>
    <t>القياس</t>
  </si>
  <si>
    <t>الاحصاء والاحتمالات</t>
  </si>
  <si>
    <t>المجموع</t>
  </si>
  <si>
    <t xml:space="preserve"> </t>
  </si>
  <si>
    <t xml:space="preserve">جدول مواصفات </t>
  </si>
  <si>
    <t xml:space="preserve">الفصل الدراسي الاول </t>
  </si>
</sst>
</file>

<file path=xl/styles.xml><?xml version="1.0" encoding="utf-8"?>
<styleSheet xmlns="http://schemas.openxmlformats.org/spreadsheetml/2006/main">
  <fonts count="18">
    <font>
      <sz val="10"/>
      <color rgb="FF000000"/>
      <name val="Arial"/>
    </font>
    <font>
      <b/>
      <sz val="16"/>
      <color theme="1"/>
      <name val="Arabic transparent"/>
    </font>
    <font>
      <sz val="16"/>
      <color theme="1"/>
      <name val="Times New Roman"/>
    </font>
    <font>
      <b/>
      <sz val="16"/>
      <color theme="1"/>
      <name val="Times New Roman"/>
    </font>
    <font>
      <sz val="10"/>
      <color theme="1"/>
      <name val="Times New Roman"/>
    </font>
    <font>
      <b/>
      <sz val="18"/>
      <color theme="1"/>
      <name val="Times New Roman"/>
    </font>
    <font>
      <b/>
      <sz val="20"/>
      <color theme="1"/>
      <name val="Times New Roman"/>
    </font>
    <font>
      <sz val="10"/>
      <name val="Arial"/>
    </font>
    <font>
      <b/>
      <sz val="10"/>
      <color theme="1"/>
      <name val="Times New Roman"/>
    </font>
    <font>
      <b/>
      <sz val="14"/>
      <color theme="1"/>
      <name val="Times New Roman"/>
    </font>
    <font>
      <b/>
      <sz val="15"/>
      <color theme="1"/>
      <name val="Times New Roman"/>
    </font>
    <font>
      <b/>
      <sz val="12"/>
      <color theme="1"/>
      <name val="Times New Roman"/>
    </font>
    <font>
      <b/>
      <sz val="28"/>
      <color theme="1"/>
      <name val="Times New Roman"/>
    </font>
    <font>
      <b/>
      <sz val="28"/>
      <color theme="1"/>
      <name val="Akhbar mt"/>
    </font>
    <font>
      <b/>
      <sz val="28"/>
      <color theme="1"/>
      <name val="Arial"/>
    </font>
    <font>
      <b/>
      <sz val="10"/>
      <color theme="1"/>
      <name val="Arial"/>
    </font>
    <font>
      <sz val="12"/>
      <color theme="1"/>
      <name val="Times New Roman"/>
    </font>
    <font>
      <sz val="16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horizontal="right" readingOrder="2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4" fillId="0" borderId="0" xfId="0" applyFont="1" applyAlignment="1"/>
    <xf numFmtId="0" fontId="3" fillId="0" borderId="0" xfId="0" applyFont="1" applyAlignment="1">
      <alignment horizontal="left" readingOrder="2"/>
    </xf>
    <xf numFmtId="0" fontId="3" fillId="0" borderId="0" xfId="0" applyFont="1" applyAlignment="1"/>
    <xf numFmtId="1" fontId="5" fillId="2" borderId="1" xfId="0" applyNumberFormat="1" applyFont="1" applyFill="1" applyBorder="1" applyAlignment="1">
      <alignment horizontal="right" vertical="center" wrapText="1" readingOrder="2"/>
    </xf>
    <xf numFmtId="0" fontId="3" fillId="0" borderId="0" xfId="0" applyFont="1" applyAlignment="1"/>
    <xf numFmtId="0" fontId="8" fillId="0" borderId="0" xfId="0" applyFont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 readingOrder="2"/>
    </xf>
    <xf numFmtId="0" fontId="9" fillId="3" borderId="9" xfId="0" applyFont="1" applyFill="1" applyBorder="1" applyAlignment="1">
      <alignment horizontal="center" vertical="center" wrapText="1" readingOrder="2"/>
    </xf>
    <xf numFmtId="9" fontId="6" fillId="3" borderId="13" xfId="0" applyNumberFormat="1" applyFont="1" applyFill="1" applyBorder="1" applyAlignment="1">
      <alignment horizontal="center" vertical="center" wrapText="1" readingOrder="2"/>
    </xf>
    <xf numFmtId="9" fontId="6" fillId="3" borderId="14" xfId="0" applyNumberFormat="1" applyFont="1" applyFill="1" applyBorder="1" applyAlignment="1">
      <alignment horizontal="center" vertical="center" wrapText="1" readingOrder="2"/>
    </xf>
    <xf numFmtId="0" fontId="11" fillId="0" borderId="15" xfId="0" applyFont="1" applyBorder="1" applyAlignment="1">
      <alignment horizontal="center" vertical="center" wrapText="1" readingOrder="2"/>
    </xf>
    <xf numFmtId="0" fontId="11" fillId="0" borderId="16" xfId="0" applyFont="1" applyBorder="1" applyAlignment="1">
      <alignment horizontal="center" vertical="center" wrapText="1" readingOrder="2"/>
    </xf>
    <xf numFmtId="0" fontId="11" fillId="0" borderId="17" xfId="0" applyFont="1" applyBorder="1" applyAlignment="1">
      <alignment horizontal="center" vertical="center" wrapText="1" readingOrder="2"/>
    </xf>
    <xf numFmtId="0" fontId="8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 readingOrder="2"/>
    </xf>
    <xf numFmtId="0" fontId="6" fillId="2" borderId="18" xfId="0" applyFont="1" applyFill="1" applyBorder="1" applyAlignment="1">
      <alignment horizontal="right" vertical="center" wrapText="1" readingOrder="2"/>
    </xf>
    <xf numFmtId="9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center" vertical="center" wrapText="1" readingOrder="2"/>
    </xf>
    <xf numFmtId="1" fontId="6" fillId="0" borderId="18" xfId="0" applyNumberFormat="1" applyFont="1" applyBorder="1" applyAlignment="1">
      <alignment horizontal="right" vertical="center" wrapText="1" readingOrder="2"/>
    </xf>
    <xf numFmtId="0" fontId="6" fillId="0" borderId="19" xfId="0" applyFont="1" applyBorder="1" applyAlignment="1">
      <alignment horizontal="center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9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center" vertical="center" wrapText="1" readingOrder="2"/>
    </xf>
    <xf numFmtId="1" fontId="6" fillId="0" borderId="19" xfId="0" applyNumberFormat="1" applyFont="1" applyBorder="1" applyAlignment="1">
      <alignment horizontal="right" vertical="center" wrapText="1" readingOrder="2"/>
    </xf>
    <xf numFmtId="0" fontId="6" fillId="2" borderId="19" xfId="0" applyFont="1" applyFill="1" applyBorder="1" applyAlignment="1">
      <alignment horizontal="right" vertical="center" wrapText="1" readingOrder="2"/>
    </xf>
    <xf numFmtId="0" fontId="12" fillId="3" borderId="20" xfId="0" applyFont="1" applyFill="1" applyBorder="1" applyAlignment="1">
      <alignment horizontal="center" vertical="center" wrapText="1" readingOrder="2"/>
    </xf>
    <xf numFmtId="0" fontId="12" fillId="3" borderId="1" xfId="0" applyFont="1" applyFill="1" applyBorder="1" applyAlignment="1">
      <alignment horizontal="center" vertical="center" wrapText="1" readingOrder="2"/>
    </xf>
    <xf numFmtId="9" fontId="12" fillId="3" borderId="21" xfId="0" applyNumberFormat="1" applyFont="1" applyFill="1" applyBorder="1" applyAlignment="1">
      <alignment horizontal="center" vertical="center" wrapText="1" readingOrder="2"/>
    </xf>
    <xf numFmtId="1" fontId="12" fillId="3" borderId="20" xfId="0" applyNumberFormat="1" applyFont="1" applyFill="1" applyBorder="1" applyAlignment="1">
      <alignment horizontal="center" vertical="center" wrapText="1" readingOrder="2"/>
    </xf>
    <xf numFmtId="1" fontId="12" fillId="3" borderId="1" xfId="0" applyNumberFormat="1" applyFont="1" applyFill="1" applyBorder="1" applyAlignment="1">
      <alignment horizontal="center" vertical="center" wrapText="1" readingOrder="2"/>
    </xf>
    <xf numFmtId="0" fontId="8" fillId="0" borderId="0" xfId="0" applyFont="1" applyAlignment="1">
      <alignment horizontal="right" vertical="center"/>
    </xf>
    <xf numFmtId="0" fontId="13" fillId="3" borderId="22" xfId="0" applyFont="1" applyFill="1" applyBorder="1" applyAlignment="1">
      <alignment horizontal="center" vertical="center" wrapText="1" readingOrder="2"/>
    </xf>
    <xf numFmtId="0" fontId="12" fillId="3" borderId="22" xfId="0" applyFont="1" applyFill="1" applyBorder="1" applyAlignment="1">
      <alignment horizontal="center" vertical="center" wrapText="1" readingOrder="2"/>
    </xf>
    <xf numFmtId="1" fontId="12" fillId="3" borderId="22" xfId="0" applyNumberFormat="1" applyFont="1" applyFill="1" applyBorder="1" applyAlignment="1">
      <alignment horizontal="center" vertical="center" wrapText="1" readingOrder="2"/>
    </xf>
    <xf numFmtId="1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right" readingOrder="2"/>
    </xf>
    <xf numFmtId="0" fontId="17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6" fillId="3" borderId="2" xfId="0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4" xfId="0" applyFont="1" applyBorder="1"/>
    <xf numFmtId="0" fontId="9" fillId="3" borderId="5" xfId="0" applyFont="1" applyFill="1" applyBorder="1" applyAlignment="1">
      <alignment horizontal="center" vertical="center" wrapText="1" readingOrder="2"/>
    </xf>
    <xf numFmtId="0" fontId="7" fillId="0" borderId="10" xfId="0" applyFont="1" applyBorder="1"/>
    <xf numFmtId="0" fontId="9" fillId="3" borderId="6" xfId="0" applyFont="1" applyFill="1" applyBorder="1" applyAlignment="1">
      <alignment horizontal="center" vertical="center" wrapText="1" readingOrder="2"/>
    </xf>
    <xf numFmtId="0" fontId="7" fillId="0" borderId="11" xfId="0" applyFont="1" applyBorder="1"/>
    <xf numFmtId="0" fontId="10" fillId="3" borderId="7" xfId="0" applyFont="1" applyFill="1" applyBorder="1" applyAlignment="1">
      <alignment horizontal="center" vertical="center" wrapText="1" readingOrder="2"/>
    </xf>
    <xf numFmtId="0" fontId="7" fillId="0" borderId="12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rightToLeft="1" tabSelected="1" workbookViewId="0">
      <selection activeCell="D6" sqref="D6"/>
    </sheetView>
  </sheetViews>
  <sheetFormatPr defaultColWidth="14.42578125" defaultRowHeight="15" customHeight="1"/>
  <cols>
    <col min="1" max="1" width="22" customWidth="1"/>
    <col min="2" max="2" width="19.7109375" customWidth="1"/>
    <col min="3" max="3" width="19.85546875" customWidth="1"/>
    <col min="4" max="4" width="20.28515625" customWidth="1"/>
    <col min="5" max="5" width="19.28515625" customWidth="1"/>
    <col min="6" max="6" width="19.7109375" customWidth="1"/>
    <col min="7" max="7" width="19.42578125" customWidth="1"/>
    <col min="8" max="26" width="8" customWidth="1"/>
  </cols>
  <sheetData>
    <row r="1" spans="1:26" ht="20.25" customHeight="1">
      <c r="A1" s="1"/>
    </row>
    <row r="2" spans="1:26" ht="20.25" customHeight="1">
      <c r="A2" s="2"/>
    </row>
    <row r="3" spans="1:26" ht="20.25" customHeight="1">
      <c r="A3" s="3"/>
      <c r="B3" s="4"/>
      <c r="C3" s="42" t="s">
        <v>23</v>
      </c>
      <c r="D3" s="43"/>
      <c r="E3" s="4"/>
      <c r="F3" s="5"/>
      <c r="G3" s="6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0.25" customHeight="1">
      <c r="A4" s="3" t="s">
        <v>0</v>
      </c>
      <c r="B4" s="4"/>
      <c r="C4" s="42" t="s">
        <v>22</v>
      </c>
      <c r="D4" s="43"/>
      <c r="E4" s="4"/>
      <c r="F4" s="5" t="s">
        <v>1</v>
      </c>
      <c r="G4" s="6" t="s">
        <v>2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1" customHeight="1">
      <c r="A5" s="3"/>
      <c r="B5" s="4"/>
      <c r="C5" s="4"/>
      <c r="D5" s="4"/>
      <c r="E5" s="4"/>
      <c r="F5" s="5" t="s">
        <v>3</v>
      </c>
      <c r="G5" s="6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3.25" customHeight="1">
      <c r="A6" s="2" t="s">
        <v>5</v>
      </c>
      <c r="B6" s="2"/>
      <c r="C6" s="2"/>
      <c r="D6" s="2"/>
      <c r="E6" s="4"/>
      <c r="F6" s="5" t="s">
        <v>6</v>
      </c>
      <c r="G6" s="7">
        <v>40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1" customHeight="1">
      <c r="A7" s="2"/>
      <c r="B7" s="2"/>
      <c r="C7" s="2"/>
      <c r="D7" s="2"/>
      <c r="E7" s="4"/>
      <c r="F7" s="5"/>
      <c r="G7" s="8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25.5" customHeight="1">
      <c r="A8" s="44" t="s">
        <v>7</v>
      </c>
      <c r="B8" s="45"/>
      <c r="C8" s="46"/>
      <c r="D8" s="44" t="s">
        <v>8</v>
      </c>
      <c r="E8" s="45"/>
      <c r="F8" s="45"/>
      <c r="G8" s="46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customHeight="1">
      <c r="A9" s="47" t="s">
        <v>9</v>
      </c>
      <c r="B9" s="49" t="s">
        <v>10</v>
      </c>
      <c r="C9" s="51" t="s">
        <v>11</v>
      </c>
      <c r="D9" s="47" t="s">
        <v>8</v>
      </c>
      <c r="E9" s="10" t="s">
        <v>12</v>
      </c>
      <c r="F9" s="10" t="s">
        <v>13</v>
      </c>
      <c r="G9" s="11" t="s">
        <v>14</v>
      </c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26.25" customHeight="1">
      <c r="A10" s="48"/>
      <c r="B10" s="50"/>
      <c r="C10" s="52"/>
      <c r="D10" s="48"/>
      <c r="E10" s="12">
        <v>0.3</v>
      </c>
      <c r="F10" s="12">
        <v>0.5</v>
      </c>
      <c r="G10" s="13">
        <v>0.2</v>
      </c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hidden="1" customHeight="1">
      <c r="A11" s="14"/>
      <c r="B11" s="15"/>
      <c r="C11" s="16"/>
      <c r="D11" s="14"/>
      <c r="E11" s="15"/>
      <c r="F11" s="15"/>
      <c r="G11" s="17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50.25" customHeight="1">
      <c r="A12" s="18" t="s">
        <v>15</v>
      </c>
      <c r="B12" s="19">
        <v>6</v>
      </c>
      <c r="C12" s="20">
        <f>B12/B17</f>
        <v>0.23076923076923078</v>
      </c>
      <c r="D12" s="21">
        <f>C12*G6</f>
        <v>9.2307692307692317</v>
      </c>
      <c r="E12" s="22">
        <f>D12*E10</f>
        <v>2.7692307692307696</v>
      </c>
      <c r="F12" s="22">
        <f>D12*F10</f>
        <v>4.6153846153846159</v>
      </c>
      <c r="G12" s="22">
        <f>D12*G10</f>
        <v>1.8461538461538465</v>
      </c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45.75" customHeight="1">
      <c r="A13" s="23" t="s">
        <v>16</v>
      </c>
      <c r="B13" s="24">
        <v>5</v>
      </c>
      <c r="C13" s="25">
        <f>B13/B17</f>
        <v>0.19230769230769232</v>
      </c>
      <c r="D13" s="26">
        <f>C13*G6</f>
        <v>7.6923076923076925</v>
      </c>
      <c r="E13" s="27">
        <f>D13*E10</f>
        <v>2.3076923076923075</v>
      </c>
      <c r="F13" s="27">
        <f>D13*F10</f>
        <v>3.8461538461538463</v>
      </c>
      <c r="G13" s="27">
        <f>D13*G10</f>
        <v>1.5384615384615385</v>
      </c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50.25" customHeight="1">
      <c r="A14" s="23" t="s">
        <v>17</v>
      </c>
      <c r="B14" s="28">
        <v>6</v>
      </c>
      <c r="C14" s="25">
        <f>B14/B17</f>
        <v>0.23076923076923078</v>
      </c>
      <c r="D14" s="26">
        <f>C14*G6</f>
        <v>9.2307692307692317</v>
      </c>
      <c r="E14" s="27">
        <f>D14*E10</f>
        <v>2.7692307692307696</v>
      </c>
      <c r="F14" s="27">
        <f>D14*F10</f>
        <v>4.6153846153846159</v>
      </c>
      <c r="G14" s="27">
        <f>D14*G10</f>
        <v>1.8461538461538465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69.75" customHeight="1">
      <c r="A15" s="23" t="s">
        <v>18</v>
      </c>
      <c r="B15" s="24">
        <v>5</v>
      </c>
      <c r="C15" s="25">
        <f>B15/B17</f>
        <v>0.19230769230769232</v>
      </c>
      <c r="D15" s="26">
        <f>C15*G6</f>
        <v>7.6923076923076925</v>
      </c>
      <c r="E15" s="27">
        <f>D15*E10</f>
        <v>2.3076923076923075</v>
      </c>
      <c r="F15" s="27">
        <f>D15*F10</f>
        <v>3.8461538461538463</v>
      </c>
      <c r="G15" s="27">
        <f>D15*G10</f>
        <v>1.5384615384615385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0.25" customHeight="1">
      <c r="A16" s="23" t="s">
        <v>19</v>
      </c>
      <c r="B16" s="24">
        <v>4</v>
      </c>
      <c r="C16" s="25">
        <f>B16/B17</f>
        <v>0.15384615384615385</v>
      </c>
      <c r="D16" s="26">
        <f>C16*G6</f>
        <v>6.1538461538461542</v>
      </c>
      <c r="E16" s="27">
        <f>D16*E10</f>
        <v>1.8461538461538463</v>
      </c>
      <c r="F16" s="27">
        <f>D16*F10</f>
        <v>3.0769230769230771</v>
      </c>
      <c r="G16" s="27">
        <f>D16*G10</f>
        <v>1.2307692307692308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8.25" customHeight="1">
      <c r="A17" s="29" t="s">
        <v>20</v>
      </c>
      <c r="B17" s="30">
        <f t="shared" ref="B17:G17" si="0">SUM(B12:B16)</f>
        <v>26</v>
      </c>
      <c r="C17" s="31">
        <f t="shared" si="0"/>
        <v>1</v>
      </c>
      <c r="D17" s="32">
        <f t="shared" si="0"/>
        <v>40</v>
      </c>
      <c r="E17" s="33">
        <f t="shared" si="0"/>
        <v>12</v>
      </c>
      <c r="F17" s="33">
        <f t="shared" si="0"/>
        <v>20</v>
      </c>
      <c r="G17" s="33">
        <f t="shared" si="0"/>
        <v>8</v>
      </c>
      <c r="H17" s="9"/>
      <c r="I17" s="9"/>
      <c r="J17" s="34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8.25" customHeight="1">
      <c r="A18" s="35"/>
      <c r="B18" s="35"/>
      <c r="C18" s="35"/>
      <c r="D18" s="36"/>
      <c r="E18" s="37"/>
      <c r="F18" s="37"/>
      <c r="G18" s="38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5.75" customHeight="1">
      <c r="A19" s="40" t="s">
        <v>21</v>
      </c>
    </row>
    <row r="20" spans="1:26" ht="12.75" customHeight="1"/>
    <row r="21" spans="1:26" ht="12.75" customHeight="1"/>
    <row r="22" spans="1:26" ht="12.75" customHeight="1"/>
    <row r="23" spans="1:26" ht="12.75" customHeight="1"/>
    <row r="24" spans="1:26" ht="20.25" customHeight="1">
      <c r="D24" s="41"/>
    </row>
    <row r="25" spans="1:26" ht="12.75" customHeight="1"/>
    <row r="26" spans="1:26" ht="12.75" customHeight="1"/>
    <row r="27" spans="1:26" ht="12.75" customHeight="1"/>
    <row r="28" spans="1:26" ht="12.75" customHeight="1"/>
    <row r="29" spans="1:26" ht="12.75" customHeight="1"/>
    <row r="30" spans="1:26" ht="12.75" customHeight="1"/>
    <row r="31" spans="1:26" ht="12.75" customHeight="1"/>
    <row r="32" spans="1:26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C3:D3"/>
    <mergeCell ref="C4:D4"/>
    <mergeCell ref="A8:C8"/>
    <mergeCell ref="D8:G8"/>
    <mergeCell ref="A9:A10"/>
    <mergeCell ref="B9:B10"/>
    <mergeCell ref="C9:C10"/>
    <mergeCell ref="D9:D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A1000"/>
  <sheetViews>
    <sheetView rightToLeft="1" workbookViewId="0"/>
  </sheetViews>
  <sheetFormatPr defaultColWidth="14.42578125" defaultRowHeight="15" customHeight="1"/>
  <cols>
    <col min="1" max="26" width="8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</dc:creator>
  <cp:lastModifiedBy>ALEAMN</cp:lastModifiedBy>
  <dcterms:created xsi:type="dcterms:W3CDTF">2012-05-29T17:36:14Z</dcterms:created>
  <dcterms:modified xsi:type="dcterms:W3CDTF">2025-11-15T22:18:35Z</dcterms:modified>
</cp:coreProperties>
</file>